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最终公示" sheetId="6" r:id="rId1"/>
  </sheets>
  <definedNames>
    <definedName name="_xlnm._FilterDatabase" localSheetId="0" hidden="1">最终公示!$A$5:$J$7</definedName>
    <definedName name="_xlnm.Print_Titles" localSheetId="0">最终公示!$2:$6</definedName>
  </definedNames>
  <calcPr calcId="144525"/>
</workbook>
</file>

<file path=xl/sharedStrings.xml><?xml version="1.0" encoding="utf-8"?>
<sst xmlns="http://schemas.openxmlformats.org/spreadsheetml/2006/main" count="29" uniqueCount="27">
  <si>
    <t>附件</t>
  </si>
  <si>
    <t>递补体检人员名单</t>
  </si>
  <si>
    <t>报考岗位</t>
  </si>
  <si>
    <t>签号</t>
  </si>
  <si>
    <t>准考证号</t>
  </si>
  <si>
    <t>笔试成绩</t>
  </si>
  <si>
    <t>专业测试成绩</t>
  </si>
  <si>
    <t>总成绩</t>
  </si>
  <si>
    <t>名次</t>
  </si>
  <si>
    <t>备注</t>
  </si>
  <si>
    <t>笔试成绩的50%</t>
  </si>
  <si>
    <t>专业测试成绩的50%</t>
  </si>
  <si>
    <t>（1）</t>
  </si>
  <si>
    <t>（2）</t>
  </si>
  <si>
    <t>（3）</t>
  </si>
  <si>
    <t>（4）</t>
  </si>
  <si>
    <r>
      <rPr>
        <sz val="12"/>
        <color theme="1"/>
        <rFont val="仿宋_GB2312"/>
        <charset val="134"/>
      </rPr>
      <t>（5）=（4）÷2</t>
    </r>
    <r>
      <rPr>
        <sz val="12"/>
        <color theme="1"/>
        <rFont val="宋体"/>
        <charset val="134"/>
      </rPr>
      <t>÷</t>
    </r>
    <r>
      <rPr>
        <sz val="12"/>
        <color theme="1"/>
        <rFont val="仿宋_GB2312"/>
        <charset val="134"/>
      </rPr>
      <t>1.5</t>
    </r>
    <r>
      <rPr>
        <sz val="12"/>
        <color theme="1"/>
        <rFont val="宋体"/>
        <charset val="134"/>
      </rPr>
      <t>×</t>
    </r>
    <r>
      <rPr>
        <sz val="12"/>
        <color theme="1"/>
        <rFont val="仿宋_GB2312"/>
        <charset val="134"/>
      </rPr>
      <t>0.5</t>
    </r>
  </si>
  <si>
    <t>（6）</t>
  </si>
  <si>
    <t>（7）=（6）×0.5</t>
  </si>
  <si>
    <t>（8）=（5）+（7）</t>
  </si>
  <si>
    <t>（9）</t>
  </si>
  <si>
    <t>（10）</t>
  </si>
  <si>
    <t>3000616</t>
  </si>
  <si>
    <t>1</t>
  </si>
  <si>
    <t>2134300602410</t>
  </si>
  <si>
    <t>83</t>
  </si>
  <si>
    <t>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</si>
</sst>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22"/>
      <name val="宋体"/>
      <charset val="134"/>
      <scheme val="major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view="pageBreakPreview" zoomScaleNormal="110" workbookViewId="0">
      <selection activeCell="E12" sqref="E12"/>
    </sheetView>
  </sheetViews>
  <sheetFormatPr defaultColWidth="9" defaultRowHeight="13.5" outlineLevelRow="6"/>
  <cols>
    <col min="1" max="1" width="9.875" style="1" customWidth="1"/>
    <col min="2" max="2" width="11.1333333333333" style="2" customWidth="1"/>
    <col min="3" max="3" width="15.1166666666667" style="3" customWidth="1"/>
    <col min="4" max="4" width="10" style="1" customWidth="1"/>
    <col min="5" max="5" width="15.125" style="4" customWidth="1"/>
    <col min="6" max="6" width="13.875" style="5" customWidth="1"/>
    <col min="7" max="7" width="20.25" style="1" customWidth="1"/>
    <col min="8" max="8" width="18.25" style="1" customWidth="1"/>
    <col min="9" max="9" width="7.49166666666667" style="1" customWidth="1"/>
    <col min="10" max="10" width="7.04166666666667" style="1" customWidth="1"/>
  </cols>
  <sheetData>
    <row r="1" ht="25" customHeight="1" spans="1:1">
      <c r="A1" s="1" t="s">
        <v>0</v>
      </c>
    </row>
    <row r="2" spans="1:10">
      <c r="A2" s="6" t="s">
        <v>1</v>
      </c>
      <c r="B2" s="6"/>
      <c r="C2" s="7"/>
      <c r="D2" s="6"/>
      <c r="E2" s="8"/>
      <c r="F2" s="6"/>
      <c r="G2" s="6"/>
      <c r="H2" s="6"/>
      <c r="I2" s="6"/>
      <c r="J2" s="6"/>
    </row>
    <row r="3" ht="32.1" customHeight="1" spans="1:10">
      <c r="A3" s="9"/>
      <c r="B3" s="9"/>
      <c r="C3" s="10"/>
      <c r="D3" s="9"/>
      <c r="E3" s="11"/>
      <c r="F3" s="9"/>
      <c r="G3" s="9"/>
      <c r="H3" s="9"/>
      <c r="I3" s="9"/>
      <c r="J3" s="9"/>
    </row>
    <row r="4" ht="24.95" customHeight="1" spans="1:10">
      <c r="A4" s="12" t="s">
        <v>2</v>
      </c>
      <c r="B4" s="13" t="s">
        <v>3</v>
      </c>
      <c r="C4" s="14" t="s">
        <v>4</v>
      </c>
      <c r="D4" s="12" t="s">
        <v>5</v>
      </c>
      <c r="E4" s="15"/>
      <c r="F4" s="12" t="s">
        <v>6</v>
      </c>
      <c r="G4" s="12"/>
      <c r="H4" s="12" t="s">
        <v>7</v>
      </c>
      <c r="I4" s="12" t="s">
        <v>8</v>
      </c>
      <c r="J4" s="12" t="s">
        <v>9</v>
      </c>
    </row>
    <row r="5" ht="27" customHeight="1" spans="1:10">
      <c r="A5" s="12"/>
      <c r="B5" s="16"/>
      <c r="C5" s="17"/>
      <c r="D5" s="12" t="s">
        <v>5</v>
      </c>
      <c r="E5" s="15" t="s">
        <v>10</v>
      </c>
      <c r="F5" s="12" t="s">
        <v>6</v>
      </c>
      <c r="G5" s="12" t="s">
        <v>11</v>
      </c>
      <c r="H5" s="12"/>
      <c r="I5" s="12"/>
      <c r="J5" s="12"/>
    </row>
    <row r="6" ht="46" customHeight="1" spans="1:10">
      <c r="A6" s="18" t="s">
        <v>12</v>
      </c>
      <c r="B6" s="18" t="s">
        <v>13</v>
      </c>
      <c r="C6" s="18" t="s">
        <v>14</v>
      </c>
      <c r="D6" s="18" t="s">
        <v>15</v>
      </c>
      <c r="E6" s="19" t="s">
        <v>16</v>
      </c>
      <c r="F6" s="18" t="s">
        <v>17</v>
      </c>
      <c r="G6" s="20" t="s">
        <v>18</v>
      </c>
      <c r="H6" s="20" t="s">
        <v>19</v>
      </c>
      <c r="I6" s="18" t="s">
        <v>20</v>
      </c>
      <c r="J6" s="18" t="s">
        <v>21</v>
      </c>
    </row>
    <row r="7" customFormat="1" ht="18" customHeight="1" spans="1:10">
      <c r="A7" s="18" t="s">
        <v>22</v>
      </c>
      <c r="B7" s="18" t="s">
        <v>23</v>
      </c>
      <c r="C7" s="21" t="s">
        <v>24</v>
      </c>
      <c r="D7" s="18">
        <v>213</v>
      </c>
      <c r="E7" s="19">
        <f>D7/2/1.5*0.5</f>
        <v>35.5</v>
      </c>
      <c r="F7" s="18" t="s">
        <v>25</v>
      </c>
      <c r="G7" s="20">
        <f>F7*0.5</f>
        <v>41.5</v>
      </c>
      <c r="H7" s="20">
        <f>ROUND(E7+G7,2)</f>
        <v>77</v>
      </c>
      <c r="I7" s="18" t="s">
        <v>26</v>
      </c>
      <c r="J7" s="18"/>
    </row>
  </sheetData>
  <autoFilter ref="A5:J7">
    <extLst/>
  </autoFilter>
  <mergeCells count="9">
    <mergeCell ref="D4:E4"/>
    <mergeCell ref="F4:G4"/>
    <mergeCell ref="A4:A5"/>
    <mergeCell ref="B4:B5"/>
    <mergeCell ref="C4:C5"/>
    <mergeCell ref="H4:H5"/>
    <mergeCell ref="I4:I5"/>
    <mergeCell ref="J4:J5"/>
    <mergeCell ref="A2:J3"/>
  </mergeCells>
  <printOptions horizontalCentered="1"/>
  <pageMargins left="0.700694444444445" right="0.700694444444445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mimijing</dc:creator>
  <cp:lastModifiedBy>koala</cp:lastModifiedBy>
  <dcterms:created xsi:type="dcterms:W3CDTF">2018-08-03T09:07:00Z</dcterms:created>
  <dcterms:modified xsi:type="dcterms:W3CDTF">2023-09-11T02:51:30Z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F29E64647275489F92DF430A4652E094_12</vt:lpwstr>
  </property>
  <property fmtid="{D5CDD505-2E9C-101B-9397-08002B2CF9AE}" pid="4" name="KSOReadingLayout">
    <vt:bool>false</vt:bool>
  </property>
</Properties>
</file>